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10" windowHeight="1041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/>
  <c r="O7" s="1"/>
  <c r="N6"/>
  <c r="O6" s="1"/>
  <c r="N5"/>
  <c r="O5" s="1"/>
  <c r="N4"/>
  <c r="O4" s="1"/>
</calcChain>
</file>

<file path=xl/sharedStrings.xml><?xml version="1.0" encoding="utf-8"?>
<sst xmlns="http://schemas.openxmlformats.org/spreadsheetml/2006/main" count="54" uniqueCount="43">
  <si>
    <t>4082970</t>
  </si>
  <si>
    <t>benhamida</t>
  </si>
  <si>
    <t>zyneb</t>
  </si>
  <si>
    <t>Admis</t>
  </si>
  <si>
    <t xml:space="preserve"> Pharmaceutique</t>
  </si>
  <si>
    <t>X</t>
  </si>
  <si>
    <t>Pharmaceutique</t>
  </si>
  <si>
    <t>4101559</t>
  </si>
  <si>
    <t>mazouz</t>
  </si>
  <si>
    <t>KHADIDJA</t>
  </si>
  <si>
    <t>Parmaceutique</t>
  </si>
  <si>
    <t>484568</t>
  </si>
  <si>
    <t>hasni</t>
  </si>
  <si>
    <t>fahima</t>
  </si>
  <si>
    <t>Organique</t>
  </si>
  <si>
    <t>Matériaux</t>
  </si>
  <si>
    <t>33063887</t>
  </si>
  <si>
    <t>Bensalem</t>
  </si>
  <si>
    <t>Takoua</t>
  </si>
  <si>
    <t>Environnement</t>
  </si>
  <si>
    <t>organique</t>
  </si>
  <si>
    <t>Matricule</t>
  </si>
  <si>
    <t>Date de naissance</t>
  </si>
  <si>
    <t>Nom</t>
  </si>
  <si>
    <t>Prenom</t>
  </si>
  <si>
    <t>Année de diplome</t>
  </si>
  <si>
    <t>A1</t>
  </si>
  <si>
    <t>A2</t>
  </si>
  <si>
    <t>A3</t>
  </si>
  <si>
    <t>A4</t>
  </si>
  <si>
    <t>A5</t>
  </si>
  <si>
    <t>Ratt,</t>
  </si>
  <si>
    <t>Dette</t>
  </si>
  <si>
    <t>redoublant</t>
  </si>
  <si>
    <t>Mc</t>
  </si>
  <si>
    <t xml:space="preserve"> choix 1</t>
  </si>
  <si>
    <t>Choix 2</t>
  </si>
  <si>
    <t>Choix 3</t>
  </si>
  <si>
    <t>Choix 4</t>
  </si>
  <si>
    <t>Choix accordé</t>
  </si>
  <si>
    <t>Classement</t>
  </si>
  <si>
    <t>Décision</t>
  </si>
  <si>
    <t>M2 pharmaceutique 2021-2022</t>
  </si>
</sst>
</file>

<file path=xl/styles.xml><?xml version="1.0" encoding="utf-8"?>
<styleSheet xmlns="http://schemas.openxmlformats.org/spreadsheetml/2006/main">
  <fonts count="3">
    <font>
      <sz val="12"/>
      <color theme="1"/>
      <name val="Times New Roman"/>
      <family val="2"/>
    </font>
    <font>
      <sz val="8"/>
      <name val="Times New Roman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workbookViewId="0">
      <selection activeCell="G11" sqref="G11"/>
    </sheetView>
  </sheetViews>
  <sheetFormatPr baseColWidth="10" defaultColWidth="9" defaultRowHeight="15.75"/>
  <cols>
    <col min="1" max="1" width="9.375" customWidth="1"/>
    <col min="2" max="2" width="10.875" customWidth="1"/>
    <col min="3" max="3" width="10" customWidth="1"/>
    <col min="4" max="4" width="10.875" customWidth="1"/>
    <col min="5" max="5" width="5.75" customWidth="1"/>
    <col min="6" max="6" width="5.5" customWidth="1"/>
    <col min="7" max="8" width="5.75" customWidth="1"/>
    <col min="9" max="9" width="6.25" customWidth="1"/>
    <col min="10" max="10" width="6.5" customWidth="1"/>
    <col min="11" max="13" width="3.5" customWidth="1"/>
    <col min="14" max="14" width="5.625" customWidth="1"/>
    <col min="15" max="15" width="6.125" customWidth="1"/>
    <col min="16" max="16" width="8.875" customWidth="1"/>
    <col min="17" max="17" width="0.25" customWidth="1"/>
    <col min="18" max="20" width="3.5" hidden="1" customWidth="1"/>
    <col min="21" max="21" width="5.75" customWidth="1"/>
    <col min="22" max="22" width="8.25" customWidth="1"/>
    <col min="23" max="23" width="19.75" customWidth="1"/>
  </cols>
  <sheetData>
    <row r="1" spans="1:24">
      <c r="E1" t="s">
        <v>42</v>
      </c>
    </row>
    <row r="3" spans="1:24" s="8" customFormat="1" ht="15">
      <c r="A3" s="10" t="s">
        <v>21</v>
      </c>
      <c r="B3" s="11" t="s">
        <v>22</v>
      </c>
      <c r="C3" s="10" t="s">
        <v>23</v>
      </c>
      <c r="D3" s="10" t="s">
        <v>24</v>
      </c>
      <c r="E3" s="11" t="s">
        <v>25</v>
      </c>
      <c r="F3" s="10" t="s">
        <v>26</v>
      </c>
      <c r="G3" s="10" t="s">
        <v>27</v>
      </c>
      <c r="H3" s="10" t="s">
        <v>28</v>
      </c>
      <c r="I3" s="10" t="s">
        <v>29</v>
      </c>
      <c r="J3" s="10" t="s">
        <v>30</v>
      </c>
      <c r="K3" s="10" t="s">
        <v>31</v>
      </c>
      <c r="L3" s="10" t="s">
        <v>32</v>
      </c>
      <c r="M3" s="10" t="s">
        <v>33</v>
      </c>
      <c r="N3" s="10" t="s">
        <v>34</v>
      </c>
      <c r="O3" s="10"/>
      <c r="P3" s="9" t="s">
        <v>41</v>
      </c>
      <c r="Q3" s="9" t="s">
        <v>35</v>
      </c>
      <c r="R3" s="9" t="s">
        <v>36</v>
      </c>
      <c r="S3" s="9" t="s">
        <v>37</v>
      </c>
      <c r="T3" s="9" t="s">
        <v>38</v>
      </c>
      <c r="U3" s="9" t="s">
        <v>39</v>
      </c>
      <c r="V3" s="11" t="s">
        <v>40</v>
      </c>
    </row>
    <row r="4" spans="1:24" s="6" customFormat="1">
      <c r="A4" s="1" t="s">
        <v>0</v>
      </c>
      <c r="B4" s="2">
        <v>30802</v>
      </c>
      <c r="C4" s="1" t="s">
        <v>1</v>
      </c>
      <c r="D4" s="1" t="s">
        <v>2</v>
      </c>
      <c r="E4" s="3">
        <v>2008</v>
      </c>
      <c r="F4" s="3">
        <v>11.23</v>
      </c>
      <c r="G4" s="3">
        <v>12.81</v>
      </c>
      <c r="H4" s="3">
        <v>11.09</v>
      </c>
      <c r="I4" s="3">
        <v>14.57</v>
      </c>
      <c r="J4" s="3">
        <v>15.25</v>
      </c>
      <c r="K4" s="4">
        <v>0</v>
      </c>
      <c r="L4" s="4">
        <v>0</v>
      </c>
      <c r="M4" s="4">
        <v>0</v>
      </c>
      <c r="N4" s="5">
        <f>(F4+G4+H4+I4+J4)/5</f>
        <v>12.989999999999998</v>
      </c>
      <c r="O4" s="5">
        <f>N4*(1-0.04*((M4/4)+(L4/4)+(K4/5)))</f>
        <v>12.989999999999998</v>
      </c>
      <c r="P4" s="1" t="s">
        <v>3</v>
      </c>
      <c r="Q4" s="3" t="s">
        <v>4</v>
      </c>
      <c r="R4" s="3"/>
      <c r="S4" s="3"/>
      <c r="T4" s="3" t="s">
        <v>5</v>
      </c>
      <c r="U4" s="3" t="s">
        <v>6</v>
      </c>
      <c r="V4" s="4">
        <v>1</v>
      </c>
    </row>
    <row r="5" spans="1:24" s="6" customFormat="1">
      <c r="A5" s="1" t="s">
        <v>7</v>
      </c>
      <c r="B5" s="2">
        <v>31465</v>
      </c>
      <c r="C5" s="1" t="s">
        <v>8</v>
      </c>
      <c r="D5" s="1" t="s">
        <v>9</v>
      </c>
      <c r="E5" s="3">
        <v>2010</v>
      </c>
      <c r="F5" s="3">
        <v>10</v>
      </c>
      <c r="G5" s="3">
        <v>10.41</v>
      </c>
      <c r="H5" s="3">
        <v>11.21</v>
      </c>
      <c r="I5" s="3">
        <v>12.21</v>
      </c>
      <c r="J5" s="3">
        <v>14.03</v>
      </c>
      <c r="K5" s="4">
        <v>1</v>
      </c>
      <c r="L5" s="4">
        <v>0</v>
      </c>
      <c r="M5" s="4">
        <v>0</v>
      </c>
      <c r="N5" s="5">
        <f>(F5+G5+H5+I5+J5)/5</f>
        <v>11.571999999999999</v>
      </c>
      <c r="O5" s="5">
        <f>N5*(1-0.04*((M5/4)+(L5/4)+(K5/5)))</f>
        <v>11.479424</v>
      </c>
      <c r="P5" s="1" t="s">
        <v>3</v>
      </c>
      <c r="Q5" s="3" t="s">
        <v>10</v>
      </c>
      <c r="R5" s="3"/>
      <c r="S5" s="3"/>
      <c r="T5" s="3" t="s">
        <v>5</v>
      </c>
      <c r="U5" s="3" t="s">
        <v>6</v>
      </c>
      <c r="V5" s="4">
        <v>3</v>
      </c>
    </row>
    <row r="6" spans="1:24" s="7" customFormat="1">
      <c r="A6" s="1" t="s">
        <v>11</v>
      </c>
      <c r="B6" s="2">
        <v>30580</v>
      </c>
      <c r="C6" s="1" t="s">
        <v>12</v>
      </c>
      <c r="D6" s="1" t="s">
        <v>13</v>
      </c>
      <c r="E6" s="3">
        <v>2007</v>
      </c>
      <c r="F6" s="3">
        <v>10</v>
      </c>
      <c r="G6" s="3">
        <v>10.06</v>
      </c>
      <c r="H6" s="3">
        <v>10.61</v>
      </c>
      <c r="I6" s="3">
        <v>12.17</v>
      </c>
      <c r="J6" s="3">
        <v>14.07</v>
      </c>
      <c r="K6" s="4">
        <v>1</v>
      </c>
      <c r="L6" s="4">
        <v>0</v>
      </c>
      <c r="M6" s="4">
        <v>1</v>
      </c>
      <c r="N6" s="5">
        <f>(F6+G6+H6+I6+J6)/5</f>
        <v>11.382000000000001</v>
      </c>
      <c r="O6" s="5">
        <f>N6*(1-0.04*((M6/4)+(L6/4)+(K6/5)))</f>
        <v>11.177124000000001</v>
      </c>
      <c r="P6" s="3" t="s">
        <v>3</v>
      </c>
      <c r="Q6" s="3" t="s">
        <v>6</v>
      </c>
      <c r="R6" s="3" t="s">
        <v>14</v>
      </c>
      <c r="S6" s="3" t="s">
        <v>15</v>
      </c>
      <c r="T6" s="3" t="s">
        <v>5</v>
      </c>
      <c r="U6" s="3" t="s">
        <v>6</v>
      </c>
      <c r="V6" s="4">
        <v>6</v>
      </c>
      <c r="W6" s="6"/>
      <c r="X6" s="6"/>
    </row>
    <row r="7" spans="1:24" s="7" customFormat="1">
      <c r="A7" s="3" t="s">
        <v>16</v>
      </c>
      <c r="B7" s="2">
        <v>35842</v>
      </c>
      <c r="C7" s="3" t="s">
        <v>17</v>
      </c>
      <c r="D7" s="3" t="s">
        <v>18</v>
      </c>
      <c r="E7" s="3">
        <v>2021</v>
      </c>
      <c r="F7" s="3">
        <v>10.87</v>
      </c>
      <c r="G7" s="3">
        <v>10.82</v>
      </c>
      <c r="H7" s="3">
        <v>10</v>
      </c>
      <c r="I7" s="3">
        <v>11.67</v>
      </c>
      <c r="J7" s="3">
        <v>12.58</v>
      </c>
      <c r="K7" s="4">
        <v>3</v>
      </c>
      <c r="L7" s="4">
        <v>0</v>
      </c>
      <c r="M7" s="4">
        <v>0</v>
      </c>
      <c r="N7" s="5">
        <f>(F7+G7+H7+I7+J7)/5</f>
        <v>11.187999999999999</v>
      </c>
      <c r="O7" s="5">
        <f>N7*(1-0.04*((M7/4)+(L7/4)+(K7/5)))</f>
        <v>10.919487999999999</v>
      </c>
      <c r="P7" s="3" t="s">
        <v>3</v>
      </c>
      <c r="Q7" s="3" t="s">
        <v>6</v>
      </c>
      <c r="R7" s="3" t="s">
        <v>15</v>
      </c>
      <c r="S7" s="3" t="s">
        <v>19</v>
      </c>
      <c r="T7" s="3" t="s">
        <v>20</v>
      </c>
      <c r="U7" s="3" t="s">
        <v>6</v>
      </c>
      <c r="V7" s="4">
        <v>7</v>
      </c>
      <c r="W7" s="6"/>
      <c r="X7" s="6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achour dakhouche</dc:creator>
  <cp:lastModifiedBy>USER</cp:lastModifiedBy>
  <dcterms:created xsi:type="dcterms:W3CDTF">2021-10-26T19:22:08Z</dcterms:created>
  <dcterms:modified xsi:type="dcterms:W3CDTF">2021-11-08T08:24:21Z</dcterms:modified>
</cp:coreProperties>
</file>